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bos\Desktop\LAVORO SALENTO\Castro nancy\Tabella specie Nancy\"/>
    </mc:Choice>
  </mc:AlternateContent>
  <xr:revisionPtr revIDLastSave="0" documentId="13_ncr:1_{277A9850-A8B1-407B-9653-088C2FADA6DB}" xr6:coauthVersionLast="36" xr6:coauthVersionMax="45" xr10:uidLastSave="{00000000-0000-0000-0000-000000000000}"/>
  <bookViews>
    <workbookView xWindow="0" yWindow="0" windowWidth="24165" windowHeight="11550" xr2:uid="{F87528AF-2E2F-4DD5-BB39-BB3A10FA4FB8}"/>
  </bookViews>
  <sheets>
    <sheet name="Sheet1" sheetId="1" r:id="rId1"/>
  </sheets>
  <definedNames>
    <definedName name="_xlnm.Print_Area" localSheetId="0">Sheet1!$A$1:$R$42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2" i="1" l="1"/>
  <c r="N32" i="1"/>
  <c r="N36" i="1"/>
  <c r="Q36" i="1"/>
  <c r="Q35" i="1"/>
  <c r="N35" i="1"/>
  <c r="Q24" i="1" l="1"/>
  <c r="P24" i="1"/>
  <c r="Q23" i="1"/>
  <c r="N23" i="1"/>
  <c r="Q22" i="1"/>
  <c r="Q21" i="1"/>
  <c r="N24" i="1"/>
  <c r="N22" i="1"/>
  <c r="N21" i="1"/>
  <c r="Q40" i="1"/>
</calcChain>
</file>

<file path=xl/sharedStrings.xml><?xml version="1.0" encoding="utf-8"?>
<sst xmlns="http://schemas.openxmlformats.org/spreadsheetml/2006/main" count="695" uniqueCount="384">
  <si>
    <t>Acropora proteacea</t>
  </si>
  <si>
    <t>Species</t>
  </si>
  <si>
    <t>Acropora salentina</t>
  </si>
  <si>
    <t>Author/date</t>
  </si>
  <si>
    <t>Wallace, 2008</t>
  </si>
  <si>
    <t>Wallace &amp; Bosellini, 2015</t>
  </si>
  <si>
    <t>Astreopora decaphylla</t>
  </si>
  <si>
    <t>Reuss, 1868</t>
  </si>
  <si>
    <t>Astreopora meneghiniana</t>
  </si>
  <si>
    <t>(d’Achiardi, 1866)</t>
  </si>
  <si>
    <t>Chevalier 1961</t>
  </si>
  <si>
    <t>Alveopora rudis</t>
  </si>
  <si>
    <t>Reuss, 1864</t>
  </si>
  <si>
    <t>Actinacis rollei</t>
  </si>
  <si>
    <t>Pavona minuta</t>
  </si>
  <si>
    <t>(Prever, 1921)</t>
  </si>
  <si>
    <t>Pavona paronai</t>
  </si>
  <si>
    <t>Agathiphyllia appenninica</t>
  </si>
  <si>
    <t>(d’Achiardi, 1868)</t>
  </si>
  <si>
    <t>Astrocoenia bistellata</t>
  </si>
  <si>
    <t>(Catullo, 1856)</t>
  </si>
  <si>
    <t>Stylocoenia taurinensis</t>
  </si>
  <si>
    <t>(Michelin, 1842)</t>
  </si>
  <si>
    <t>Diploastrea adscita</t>
  </si>
  <si>
    <t>(de Angelis, 1894)</t>
  </si>
  <si>
    <t>Diploastrea multisepta</t>
  </si>
  <si>
    <t>(Sismonda, 1871)</t>
  </si>
  <si>
    <t>Facies</t>
  </si>
  <si>
    <t>Budding</t>
  </si>
  <si>
    <t>Colony organization</t>
  </si>
  <si>
    <t>Leptomussa variabilis</t>
  </si>
  <si>
    <t>d’Achiardi, 1867</t>
  </si>
  <si>
    <t>Antiguastrea ingens</t>
  </si>
  <si>
    <t>Antiguastrea michelottina</t>
  </si>
  <si>
    <t>Caulastraea pseudoflabellum</t>
  </si>
  <si>
    <t>(Catullo, 1852)</t>
  </si>
  <si>
    <t>Dipsastraea cylindracea</t>
  </si>
  <si>
    <t>(Michelotti, 1861)</t>
  </si>
  <si>
    <t>Favites neglecta</t>
  </si>
  <si>
    <t>(Michelotti in d’Achiardi, 1868)</t>
  </si>
  <si>
    <t>Goniastrea profunda</t>
  </si>
  <si>
    <t>Sismonda, 1871</t>
  </si>
  <si>
    <t>Hydnophora pulchra</t>
  </si>
  <si>
    <t>Michelotti, 1871</t>
  </si>
  <si>
    <t>Hydnophyllia costata</t>
  </si>
  <si>
    <t>Hydnophyllia scalaria</t>
  </si>
  <si>
    <t>Bosellini, in Budd et al. 1996</t>
  </si>
  <si>
    <t>Tarbellastraea salentinensis</t>
  </si>
  <si>
    <t>Montastraea hilarionensis</t>
  </si>
  <si>
    <t>(d’Achiardi, 1867)</t>
  </si>
  <si>
    <t>Montastraea incrustans</t>
  </si>
  <si>
    <t>(Osasco, 1897)</t>
  </si>
  <si>
    <t>Montastraea irradians</t>
  </si>
  <si>
    <t>(Milne Edwards &amp; Haime, 1848)</t>
  </si>
  <si>
    <t>Stylophora conferta</t>
  </si>
  <si>
    <t>Stylophora thirsiformis</t>
  </si>
  <si>
    <t>(Michelotti,1874)</t>
  </si>
  <si>
    <t>Stylophora tuberosa</t>
  </si>
  <si>
    <t>(Catullo,1856)</t>
  </si>
  <si>
    <t>Goniopora microsiderea</t>
  </si>
  <si>
    <t>Goniopora nummulitica</t>
  </si>
  <si>
    <t>(Reuss, 1864)</t>
  </si>
  <si>
    <t>Goniopora rotundata</t>
  </si>
  <si>
    <t>Goniopora rudis</t>
  </si>
  <si>
    <t>(Reuss, 1869)</t>
  </si>
  <si>
    <t>Michelin, 1842</t>
  </si>
  <si>
    <t>Siderastrea pulcherrima</t>
  </si>
  <si>
    <t>Pachyseris exarata</t>
  </si>
  <si>
    <t>Duncan, 1880</t>
  </si>
  <si>
    <t>distal reef slope (Zinzulusa)</t>
  </si>
  <si>
    <t>plocoid</t>
  </si>
  <si>
    <t>extracalicular</t>
  </si>
  <si>
    <t>back reef (Vitigliano, La Scogliera)</t>
  </si>
  <si>
    <t>subcerioid</t>
  </si>
  <si>
    <t xml:space="preserve">proximal reef slope (P.to Miggiano) </t>
  </si>
  <si>
    <t>intracalicular</t>
  </si>
  <si>
    <t>thamnasterioid</t>
  </si>
  <si>
    <t>inner back reef (Vitigliano)</t>
  </si>
  <si>
    <t>back reef (Vitigliano, La Scogliera), reef front (Santa Cesarea)</t>
  </si>
  <si>
    <t>cerioid</t>
  </si>
  <si>
    <t>plocoid-subcerioid</t>
  </si>
  <si>
    <t>proximal reef slope (Zinzulusa)</t>
  </si>
  <si>
    <t>cerioid or subcerioid</t>
  </si>
  <si>
    <t>proximal reef slope (P.to Miggiano)</t>
  </si>
  <si>
    <t>intracalicular, with mono to polycentric corallites</t>
  </si>
  <si>
    <t>phaceloid</t>
  </si>
  <si>
    <t>back reef (Vitigliano, La Scogliera), reef front (S.Cesarea), reef slope (P.to Miggiano, Zinzulusa)</t>
  </si>
  <si>
    <t>meandroid</t>
  </si>
  <si>
    <t>hydnophoroid</t>
  </si>
  <si>
    <t>outer back reef (La Scogliera)</t>
  </si>
  <si>
    <t>reef front (S.Cesarea), reef slope (P.to Miggiano, Zinzulusa)</t>
  </si>
  <si>
    <t>plocoid to subcerioid</t>
  </si>
  <si>
    <t>back reef (Vitigliano, La Scogliera), reef front (S.Cesarea)</t>
  </si>
  <si>
    <t>back reef (Vitigliano, La Scogliera), distal reef slope (Zinzulusa)</t>
  </si>
  <si>
    <t>cerioid to subcerioid</t>
  </si>
  <si>
    <t xml:space="preserve">massive-tabular </t>
  </si>
  <si>
    <t xml:space="preserve">massive </t>
  </si>
  <si>
    <t xml:space="preserve">massive to platy </t>
  </si>
  <si>
    <t xml:space="preserve">massive-fungiform </t>
  </si>
  <si>
    <t>branching</t>
  </si>
  <si>
    <t xml:space="preserve">branching </t>
  </si>
  <si>
    <t>platy , well-developed collines</t>
  </si>
  <si>
    <t xml:space="preserve">knob-like </t>
  </si>
  <si>
    <t>fragment of a platy  preserved as a mold</t>
  </si>
  <si>
    <t xml:space="preserve">platy </t>
  </si>
  <si>
    <t xml:space="preserve">small platy </t>
  </si>
  <si>
    <t xml:space="preserve">large massive </t>
  </si>
  <si>
    <t>solitary coral, discoidal</t>
  </si>
  <si>
    <t xml:space="preserve">globose </t>
  </si>
  <si>
    <t xml:space="preserve">globose-tabular </t>
  </si>
  <si>
    <t xml:space="preserve"> Colony shape</t>
  </si>
  <si>
    <t>Corallite</t>
  </si>
  <si>
    <t>Septa</t>
  </si>
  <si>
    <t>branching, simple hispidose with four branchlets visible</t>
  </si>
  <si>
    <t>2 cycles</t>
  </si>
  <si>
    <t>poorly visible</t>
  </si>
  <si>
    <t>Columella</t>
  </si>
  <si>
    <t>Dissepiments</t>
  </si>
  <si>
    <t>Wall</t>
  </si>
  <si>
    <t>Coenosteum</t>
  </si>
  <si>
    <t>absent</t>
  </si>
  <si>
    <t>synapticulothecal</t>
  </si>
  <si>
    <t>costate on radial corallite walls, reticulate between radials</t>
  </si>
  <si>
    <t>reticulate</t>
  </si>
  <si>
    <t>circular, of variable size</t>
  </si>
  <si>
    <t>--</t>
  </si>
  <si>
    <t>1.2-1.9 mm (axials)</t>
  </si>
  <si>
    <t>3.7 mm</t>
  </si>
  <si>
    <t>10-12 septa clearly visible in all mature corallites</t>
  </si>
  <si>
    <t>some toward the corallite center</t>
  </si>
  <si>
    <t>trabeculothecal, solid</t>
  </si>
  <si>
    <t>formed by thick tabular dissepiments</t>
  </si>
  <si>
    <t>10-12</t>
  </si>
  <si>
    <t>12</t>
  </si>
  <si>
    <t>3 complete cycles in all mature corallites</t>
  </si>
  <si>
    <t>poorly developed</t>
  </si>
  <si>
    <t>trabecular</t>
  </si>
  <si>
    <t>well developed, typically arranged in concentric rows around corallites</t>
  </si>
  <si>
    <t>14-24</t>
  </si>
  <si>
    <t>subpolygonal to roughly circular</t>
  </si>
  <si>
    <t>2 cycles; a few septa join at corallite center, otherwise rudimentary</t>
  </si>
  <si>
    <t>12 rod-like elements  which, together with the interconnected synapticulae, create distinctive thecal pores</t>
  </si>
  <si>
    <t>formed by joining septa</t>
  </si>
  <si>
    <t>circular to subpolygonal</t>
  </si>
  <si>
    <t>circular</t>
  </si>
  <si>
    <t>3 incomplete cycles</t>
  </si>
  <si>
    <t>trabecular, weak</t>
  </si>
  <si>
    <t>Internal lobes</t>
  </si>
  <si>
    <t>6-8 pali</t>
  </si>
  <si>
    <t>well developed, reticulate</t>
  </si>
  <si>
    <t>trabeculothecal</t>
  </si>
  <si>
    <t>12 rod-like elements  which, together with the well developed synapticulae, create distinctive thecal pores</t>
  </si>
  <si>
    <t>25 per cm</t>
  </si>
  <si>
    <t>confluent between centers, unequal</t>
  </si>
  <si>
    <t>confluent between centers, subequal; finely granulated</t>
  </si>
  <si>
    <t>rudimentary or absent</t>
  </si>
  <si>
    <t>some paliform lobes</t>
  </si>
  <si>
    <t xml:space="preserve">large circular </t>
  </si>
  <si>
    <t>mono to polycentric; collines absent</t>
  </si>
  <si>
    <t>centers, ca. 4-5 mm in diameter, arranged in discontinuous, poorly defined series, 5-8 mm apart; collines absent</t>
  </si>
  <si>
    <t>centers, ca. 4-8 mm in diameter, arranged in parallel series,  5-10 mm apart; collines poorly developed</t>
  </si>
  <si>
    <t>present</t>
  </si>
  <si>
    <t>18-22</t>
  </si>
  <si>
    <t>trabecular, 2-3 mm thick</t>
  </si>
  <si>
    <t>septothecal &amp; synapticulothecal</t>
  </si>
  <si>
    <t>1-4 mm</t>
  </si>
  <si>
    <t>CCD (distance between corallite centers)</t>
  </si>
  <si>
    <t>CS (corallite spacing)</t>
  </si>
  <si>
    <t>NS (number of septa)</t>
  </si>
  <si>
    <t>subcircular to slightly polygonal</t>
  </si>
  <si>
    <t>styliform, fused with S1</t>
  </si>
  <si>
    <t>traces</t>
  </si>
  <si>
    <t>reduced</t>
  </si>
  <si>
    <t>6 + 6 (rudimentary)</t>
  </si>
  <si>
    <t>subcircular</t>
  </si>
  <si>
    <t>4 incomplete cycles</t>
  </si>
  <si>
    <t>trabecular, well developed (ca. 3-4 mm in thickness)</t>
  </si>
  <si>
    <t>paliform lobes</t>
  </si>
  <si>
    <t>mostly synapticulothecal</t>
  </si>
  <si>
    <t>confluent costae</t>
  </si>
  <si>
    <t>large subpolygonal</t>
  </si>
  <si>
    <t>4 cycles; dentate septal margins, granulated. S1 &amp; S2 equal in length, thicker at the corallite margin; S3 thinner &amp; half the length of S1 &amp; S2;  S4  poorly developed</t>
  </si>
  <si>
    <t>S1 &amp; S2 paliform lobes</t>
  </si>
  <si>
    <t>fan-shaped arrangement; corallites polygonal, mainly pentagonal; distinctive wall pillars</t>
  </si>
  <si>
    <t>trabecular, thick; formed by joining S1</t>
  </si>
  <si>
    <t>abundant</t>
  </si>
  <si>
    <t>confluent costae, moderately developed</t>
  </si>
  <si>
    <t>32-50</t>
  </si>
  <si>
    <t>trabecular, well developed (3-4 mm in thickness)</t>
  </si>
  <si>
    <t>costate; well developed costae, thick &amp; equal</t>
  </si>
  <si>
    <t>2 incomplete cycles with 6 well developed S1 &amp; rudimentary S2</t>
  </si>
  <si>
    <t>22-25 per cm</t>
  </si>
  <si>
    <t>18-22 per cm</t>
  </si>
  <si>
    <t>40-50</t>
  </si>
  <si>
    <t>1.2-1.6 mm</t>
  </si>
  <si>
    <t>1.2-1.8 mm</t>
  </si>
  <si>
    <t>2-2.7 mm</t>
  </si>
  <si>
    <t>1.06-1.6 mm (axials)</t>
  </si>
  <si>
    <t>2.5-4 mm (most are 3.5 mm)</t>
  </si>
  <si>
    <t>2-4 mm</t>
  </si>
  <si>
    <t>septal lobes</t>
  </si>
  <si>
    <t>well developed</t>
  </si>
  <si>
    <t>parathecal</t>
  </si>
  <si>
    <t>80</t>
  </si>
  <si>
    <t>subcircular to elliptical</t>
  </si>
  <si>
    <t>5 incomplete cycles</t>
  </si>
  <si>
    <t>5 cycles</t>
  </si>
  <si>
    <t>6-8 mm (max=9-10 mm)</t>
  </si>
  <si>
    <t>lamellar, well developed, 2 mm in length</t>
  </si>
  <si>
    <t>tabulo-vesicular, weak costae</t>
  </si>
  <si>
    <t>5-8 mm</t>
  </si>
  <si>
    <t>56-60</t>
  </si>
  <si>
    <t>polygonal, some slightly elongated</t>
  </si>
  <si>
    <t>4 complete cycles</t>
  </si>
  <si>
    <t>weak costae</t>
  </si>
  <si>
    <t>3-5 mm</t>
  </si>
  <si>
    <t>3.5-4 mm</t>
  </si>
  <si>
    <t>trabecular, well developed</t>
  </si>
  <si>
    <t>para-septothecal</t>
  </si>
  <si>
    <t>48</t>
  </si>
  <si>
    <t>3 incomplete cycles; confluent between centers, straight &amp; dentate;</t>
  </si>
  <si>
    <t>5 cycles; S! &amp; S2 extend to columella;, S3  half or 3/4 length of S1 &amp; S2; S4 &amp; S5 reduced</t>
  </si>
  <si>
    <t>dicentric to polycentric corallites, elliptical in outline or arranged in flabellate series</t>
  </si>
  <si>
    <t>monocentric, with some dicentric, subcircular or elliptical</t>
  </si>
  <si>
    <t>costate; moderately developed costae</t>
  </si>
  <si>
    <t>4 incomplete cycles; S1 &amp; S2 often fused together near the columella</t>
  </si>
  <si>
    <t>rare</t>
  </si>
  <si>
    <t>7-13 mm</t>
  </si>
  <si>
    <t>4-9 mm</t>
  </si>
  <si>
    <t>1-1.5 mm</t>
  </si>
  <si>
    <t>24-36</t>
  </si>
  <si>
    <t>0.3-1.2 mm</t>
  </si>
  <si>
    <t>1.5-2.8 mm</t>
  </si>
  <si>
    <t>1.2-2 mm</t>
  </si>
  <si>
    <t>1.8-3.5 mm</t>
  </si>
  <si>
    <t>1-1.4 mm</t>
  </si>
  <si>
    <t>0.35-0.8 mm</t>
  </si>
  <si>
    <t>4.5-5 mm</t>
  </si>
  <si>
    <t>3.5-5 mm</t>
  </si>
  <si>
    <t>3.6-4.5 mm (in monocentric)</t>
  </si>
  <si>
    <t>2.5-5.5 mm</t>
  </si>
  <si>
    <t>8-12 mm</t>
  </si>
  <si>
    <t>9-12 mm</t>
  </si>
  <si>
    <t>1.5-2 mm</t>
  </si>
  <si>
    <t>10-13 mm</t>
  </si>
  <si>
    <t>12-13 mm</t>
  </si>
  <si>
    <t>12-20 mm</t>
  </si>
  <si>
    <t>13-20 mm</t>
  </si>
  <si>
    <t>40-59 in monocentric; 18-20 per cm in polycentric-elongated</t>
  </si>
  <si>
    <t>36-40</t>
  </si>
  <si>
    <t>14-20</t>
  </si>
  <si>
    <t>4 incomplete cycles; S1 &amp; S2 slender &amp; dentate, equal in thickness, extend to the columella; S3  shorter; other minor septa  limited to the corallite wall</t>
  </si>
  <si>
    <t>monocentric: 6-13 mm; polycentric: longer axis from 10 to 22 mm (dicentric), from 25 to 37 mm (polycentric)</t>
  </si>
  <si>
    <t>para-septothecal; double wall</t>
  </si>
  <si>
    <t>28-40</t>
  </si>
  <si>
    <t>subcircular to polygonal</t>
  </si>
  <si>
    <t>trabecular, moderately developed</t>
  </si>
  <si>
    <t>trabeculothecal, thick</t>
  </si>
  <si>
    <t>38-44</t>
  </si>
  <si>
    <t>monocentric,  polygonal, often elongated</t>
  </si>
  <si>
    <t>lamellar, well developed</t>
  </si>
  <si>
    <t>per</t>
  </si>
  <si>
    <t>long monticules: 50-60 mm long, 4-10 mm large; small monticules: CD of circular monticules: 3.5-6 mm, CD of polygonal-elliptical monticules: 4-8 x 7-15 mm</t>
  </si>
  <si>
    <t>36-38 per cm</t>
  </si>
  <si>
    <t>uniserial, continuous</t>
  </si>
  <si>
    <t>3 cycles, subequal</t>
  </si>
  <si>
    <t>trabecular &amp; discontinuous, with lamellar linkages</t>
  </si>
  <si>
    <t>20 per cm</t>
  </si>
  <si>
    <t>traecular &amp; discontinuous, with lamellar linkages</t>
  </si>
  <si>
    <t>4 -12 mm</t>
  </si>
  <si>
    <t>CD (corallite diameter) or VW (valley width)</t>
  </si>
  <si>
    <t>lamellar</t>
  </si>
  <si>
    <t>septo-trabeculothecal</t>
  </si>
  <si>
    <t>weak paliform lobes</t>
  </si>
  <si>
    <t>moderately developed costae; strong density banding</t>
  </si>
  <si>
    <t>weak lamellar or absent</t>
  </si>
  <si>
    <t>moderately developed</t>
  </si>
  <si>
    <t>septothecal</t>
  </si>
  <si>
    <t>costate, with thick costae</t>
  </si>
  <si>
    <t>trabecular, large (2-3 mm)</t>
  </si>
  <si>
    <t>15 -22</t>
  </si>
  <si>
    <t>S2 paliform lobes</t>
  </si>
  <si>
    <t>trabecular, 1.5-2 mm thick</t>
  </si>
  <si>
    <t>circular, protruding</t>
  </si>
  <si>
    <t>4 incomplete cycles. S1 &amp; S2 equal; S3 well developed, half or 3/4 the length of major septa; S4 rudimentary</t>
  </si>
  <si>
    <t>trabecular, well developed, 2-2.5 mm large</t>
  </si>
  <si>
    <t xml:space="preserve">branching; branch diameter= 5-10 mm </t>
  </si>
  <si>
    <t>6 S1 fuse with the columella</t>
  </si>
  <si>
    <t>poorly developed with spinose granules sometimes concentrically arranged around corallites</t>
  </si>
  <si>
    <t>styliform</t>
  </si>
  <si>
    <t>6</t>
  </si>
  <si>
    <t>trabeculothecal, raised</t>
  </si>
  <si>
    <t>well developed with fine granulations</t>
  </si>
  <si>
    <t>2 cycles; S1 reach the columella</t>
  </si>
  <si>
    <t>trabeculothecal.</t>
  </si>
  <si>
    <t>trabecular with a central single papilla</t>
  </si>
  <si>
    <t>6 paliform lobes</t>
  </si>
  <si>
    <t>14-22</t>
  </si>
  <si>
    <t>subcircular – subpolygonal</t>
  </si>
  <si>
    <t>12-18</t>
  </si>
  <si>
    <t>3 cycles</t>
  </si>
  <si>
    <t>6-8 paliform lobes</t>
  </si>
  <si>
    <t>synapticulothecal; well defined wall reticulum</t>
  </si>
  <si>
    <t>24</t>
  </si>
  <si>
    <t>polygonal to slightly circular</t>
  </si>
  <si>
    <t>6 pali</t>
  </si>
  <si>
    <t>2 mm</t>
  </si>
  <si>
    <t>30-40</t>
  </si>
  <si>
    <t>circular to polygonal</t>
  </si>
  <si>
    <t>4 incomplete cycles, dentate, fused</t>
  </si>
  <si>
    <t>synapticulothecal, well developed</t>
  </si>
  <si>
    <t>ridges (collines) &amp; valleys parallel with colony margins, centers not distinct</t>
  </si>
  <si>
    <t xml:space="preserve">3 cycles, confluent, unequal; S1 rhopaloid &amp; join the columella by thin trabecular projections; S1 &amp; S2 faceshave strong spiniform granulations </t>
  </si>
  <si>
    <t>well developed, formed by thin lamellae</t>
  </si>
  <si>
    <t>abundant vesicular &amp; tabular</t>
  </si>
  <si>
    <t>8-10 mm</t>
  </si>
  <si>
    <t>30 -38 septa per cm</t>
  </si>
  <si>
    <t>2.3-3.3 mm</t>
  </si>
  <si>
    <t>30-37</t>
  </si>
  <si>
    <t>40-44</t>
  </si>
  <si>
    <t>0.1-0.3 mm</t>
  </si>
  <si>
    <t>2-2.5 mm</t>
  </si>
  <si>
    <t>min: 8-12 mm, max: 11-15 mm</t>
  </si>
  <si>
    <t>8-13 mm</t>
  </si>
  <si>
    <t>6-8 mm</t>
  </si>
  <si>
    <t>4-7 mm</t>
  </si>
  <si>
    <t>10-40 mm</t>
  </si>
  <si>
    <t>18-24 per cm</t>
  </si>
  <si>
    <t>2.7-4.1 mm</t>
  </si>
  <si>
    <t>1.8-2.5 mm</t>
  </si>
  <si>
    <t>2.6-2.8 mm</t>
  </si>
  <si>
    <t>4-5 mm</t>
  </si>
  <si>
    <t>5-7 mm</t>
  </si>
  <si>
    <t>1-2 mm</t>
  </si>
  <si>
    <t>34-48</t>
  </si>
  <si>
    <t>4-6 mm</t>
  </si>
  <si>
    <t>6-9 mm</t>
  </si>
  <si>
    <t>1.5-3 mm</t>
  </si>
  <si>
    <t>24-38 (average 30-32)</t>
  </si>
  <si>
    <t>9-10 mm</t>
  </si>
  <si>
    <t>3-8  mm (average 4-5 mm)</t>
  </si>
  <si>
    <t>0.5-1.1 mm</t>
  </si>
  <si>
    <t>0.8-1 mm</t>
  </si>
  <si>
    <t>0.4-1.6 mm</t>
  </si>
  <si>
    <t>1.2-1.7 mm</t>
  </si>
  <si>
    <t>2-3.5 mm</t>
  </si>
  <si>
    <t>2.5-4 mm</t>
  </si>
  <si>
    <t>1.4-2.1 mm</t>
  </si>
  <si>
    <t>1-1.2 mm</t>
  </si>
  <si>
    <t>2-2.8 mm</t>
  </si>
  <si>
    <t>few</t>
  </si>
  <si>
    <t>ceratoid</t>
  </si>
  <si>
    <r>
      <t xml:space="preserve">Alveopora </t>
    </r>
    <r>
      <rPr>
        <sz val="11"/>
        <color rgb="FF00000A"/>
        <rFont val="Calibri"/>
        <family val="2"/>
        <scheme val="minor"/>
      </rPr>
      <t>cf.</t>
    </r>
    <r>
      <rPr>
        <i/>
        <sz val="11"/>
        <color rgb="FF00000A"/>
        <rFont val="Calibri"/>
        <family val="2"/>
        <scheme val="minor"/>
      </rPr>
      <t xml:space="preserve"> daxensis</t>
    </r>
  </si>
  <si>
    <r>
      <t xml:space="preserve">Cyathoseris </t>
    </r>
    <r>
      <rPr>
        <sz val="11"/>
        <color rgb="FF00000A"/>
        <rFont val="Calibri"/>
        <family val="2"/>
        <scheme val="minor"/>
      </rPr>
      <t>sp. 1</t>
    </r>
  </si>
  <si>
    <r>
      <t xml:space="preserve">Cyathoseris </t>
    </r>
    <r>
      <rPr>
        <sz val="11"/>
        <color rgb="FF00000A"/>
        <rFont val="Calibri"/>
        <family val="2"/>
        <scheme val="minor"/>
      </rPr>
      <t>sp. 2</t>
    </r>
  </si>
  <si>
    <r>
      <t xml:space="preserve">Porites </t>
    </r>
    <r>
      <rPr>
        <sz val="11"/>
        <color rgb="FF00000A"/>
        <rFont val="Calibri"/>
        <family val="2"/>
        <scheme val="minor"/>
      </rPr>
      <t>cf.</t>
    </r>
    <r>
      <rPr>
        <i/>
        <sz val="11"/>
        <color rgb="FF00000A"/>
        <rFont val="Calibri"/>
        <family val="2"/>
        <scheme val="minor"/>
      </rPr>
      <t xml:space="preserve"> collegniana</t>
    </r>
  </si>
  <si>
    <r>
      <t>Tarbellastraea russoi</t>
    </r>
    <r>
      <rPr>
        <sz val="11"/>
        <color rgb="FF00000A"/>
        <rFont val="Calibri"/>
        <family val="2"/>
        <scheme val="minor"/>
      </rPr>
      <t xml:space="preserve"> </t>
    </r>
  </si>
  <si>
    <t>4.5-6.5 mm (subcircular);  4-5 by 6.5-8 mm (elliptical)</t>
  </si>
  <si>
    <t>4 incomplete cycles, dentate. S1 &amp; S2 reach the columella</t>
  </si>
  <si>
    <t>monticules irregularly developed in size &amp; arrangement</t>
  </si>
  <si>
    <t>Septa unequal, developed in 2-3 cycles. S1 T-shaped &amp; granulated</t>
  </si>
  <si>
    <t>costate, constructed by costae &amp; vescicular exothecal dissepiments; costae well developed &amp; thick</t>
  </si>
  <si>
    <t>proximal &amp; distal reef slope (P.to Miggiano, Zinzulusa)</t>
  </si>
  <si>
    <t>back reef (Vitigliano, La Scogliera), reef front (S. Cesarea) proximal (P.to Miggiano) &amp; distal (Zinzulusa) reef slope</t>
  </si>
  <si>
    <t>proximal (P.to Miggiano) &amp; distal reef slope (Zinzulusa)</t>
  </si>
  <si>
    <t>back reef (Vitigliano, La Scogliera), reef front (S. Cesarea) &amp; proximal reef slope (P.to Miggiano)</t>
  </si>
  <si>
    <t>proximal &amp; reef slope (P.to Miggiano, Zinzulusa)</t>
  </si>
  <si>
    <t>back reef &amp; reef front (Vitigliano, La Scogliera, S.Cesarea)</t>
  </si>
  <si>
    <t>tabular-digitate corymbose  with short branchlets arising from basal region</t>
  </si>
  <si>
    <t>axial corallite present; radial corallites equal in size arranged around the axial corallite, not touching</t>
  </si>
  <si>
    <t>2 complete cycles</t>
  </si>
  <si>
    <t>axial corallite present on branchlets &amp; main branch tip; radial corallites equal in size, not touching &amp; tubular</t>
  </si>
  <si>
    <t>12 max</t>
  </si>
  <si>
    <t>lamellar, variable in thickness &amp; length</t>
  </si>
  <si>
    <t>circular, variable in size</t>
  </si>
  <si>
    <t>2 cycles, with  straight &amp; compact S1 reaching the columella; S2 vary from weak to 1/2 of S1</t>
  </si>
  <si>
    <t>4 incomplete cycles. S1 &amp; S2 equal in length, S3 3/4 - 1/2 the length of major septa, S4  limited &amp; often spiniform</t>
  </si>
  <si>
    <t>uniserial, long, straight &amp; continuous</t>
  </si>
  <si>
    <t>40-45 by 35 mm</t>
  </si>
  <si>
    <t>4 incomplete cycles, thick with acute dentition. S1 &amp; S2 equal in length; S3 well developed &amp; 1/2 to 3/4 the length of primary septa; S4 shorter or limited to the wall margin</t>
  </si>
  <si>
    <t>4 incomplete cycles. S1 &amp; S2 equal in length with acute dentition on distal margins &amp; spiniform granulations on septal faces. S3 well developed, 1/2 the length of S1; S4 limited to the wall margin</t>
  </si>
  <si>
    <t>numerous paliform lobes, usually S1, S2 &amp; S3</t>
  </si>
  <si>
    <t>2 cycles; S1 with acute dentation; S2 less developed, mostly as trabecular spines projecting inward from the wall.</t>
  </si>
  <si>
    <t>circular, crowded near branch tips; calicular margin with slightly raised rim of 20 to 24 granules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</si>
</sst>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A"/>
      <name val="Calibri"/>
      <family val="2"/>
      <scheme val="minor"/>
    </font>
    <font>
      <sz val="11"/>
      <color rgb="FF00000A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4" fillId="0" borderId="0" xfId="0" quotePrefix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quotePrefix="1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16" fontId="4" fillId="0" borderId="0" xfId="0" quotePrefix="1" applyNumberFormat="1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B0D60-F370-4799-86C6-84FDABFD3CA8}">
  <sheetPr>
    <pageSetUpPr fitToPage="1"/>
  </sheetPr>
  <dimension ref="A1:R42"/>
  <sheetViews>
    <sheetView tabSelected="1" zoomScale="62" zoomScaleNormal="62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8.7109375" style="3"/>
    <col min="2" max="2" width="24.85546875" style="9" customWidth="1"/>
    <col min="3" max="3" width="20.28515625" style="9" customWidth="1"/>
    <col min="4" max="4" width="28.85546875" style="9" customWidth="1"/>
    <col min="5" max="5" width="30.7109375" style="9" customWidth="1"/>
    <col min="6" max="6" width="20.7109375" style="9" customWidth="1"/>
    <col min="7" max="7" width="19.42578125" style="9" customWidth="1"/>
    <col min="8" max="18" width="19.85546875" style="9" customWidth="1"/>
  </cols>
  <sheetData>
    <row r="1" spans="1:18" s="1" customFormat="1" ht="69" customHeight="1" x14ac:dyDescent="0.25">
      <c r="A1" s="2"/>
      <c r="B1" s="5" t="s">
        <v>1</v>
      </c>
      <c r="C1" s="5" t="s">
        <v>3</v>
      </c>
      <c r="D1" s="5" t="s">
        <v>27</v>
      </c>
      <c r="E1" s="5" t="s">
        <v>110</v>
      </c>
      <c r="F1" s="5" t="s">
        <v>29</v>
      </c>
      <c r="G1" s="5" t="s">
        <v>28</v>
      </c>
      <c r="H1" s="5" t="s">
        <v>111</v>
      </c>
      <c r="I1" s="5" t="s">
        <v>112</v>
      </c>
      <c r="J1" s="5" t="s">
        <v>147</v>
      </c>
      <c r="K1" s="5" t="s">
        <v>116</v>
      </c>
      <c r="L1" s="5" t="s">
        <v>117</v>
      </c>
      <c r="M1" s="5" t="s">
        <v>118</v>
      </c>
      <c r="N1" s="5" t="s">
        <v>119</v>
      </c>
      <c r="O1" s="5" t="s">
        <v>270</v>
      </c>
      <c r="P1" s="5" t="s">
        <v>166</v>
      </c>
      <c r="Q1" s="5" t="s">
        <v>167</v>
      </c>
      <c r="R1" s="5" t="s">
        <v>168</v>
      </c>
    </row>
    <row r="2" spans="1:18" ht="117" customHeight="1" x14ac:dyDescent="0.25">
      <c r="A2" s="3">
        <v>1</v>
      </c>
      <c r="B2" s="6" t="s">
        <v>0</v>
      </c>
      <c r="C2" s="7" t="s">
        <v>4</v>
      </c>
      <c r="D2" s="7" t="s">
        <v>69</v>
      </c>
      <c r="E2" s="7" t="s">
        <v>368</v>
      </c>
      <c r="F2" s="7" t="s">
        <v>70</v>
      </c>
      <c r="G2" s="7" t="s">
        <v>71</v>
      </c>
      <c r="H2" s="7" t="s">
        <v>369</v>
      </c>
      <c r="I2" s="7" t="s">
        <v>370</v>
      </c>
      <c r="J2" s="7" t="s">
        <v>120</v>
      </c>
      <c r="K2" s="7" t="s">
        <v>120</v>
      </c>
      <c r="L2" s="7" t="s">
        <v>120</v>
      </c>
      <c r="M2" s="7" t="s">
        <v>121</v>
      </c>
      <c r="N2" s="7" t="s">
        <v>122</v>
      </c>
      <c r="O2" s="7" t="s">
        <v>197</v>
      </c>
      <c r="P2" s="8" t="s">
        <v>133</v>
      </c>
      <c r="Q2" s="4" t="s">
        <v>125</v>
      </c>
      <c r="R2" s="4" t="s">
        <v>125</v>
      </c>
    </row>
    <row r="3" spans="1:18" ht="121.5" customHeight="1" x14ac:dyDescent="0.25">
      <c r="A3" s="3">
        <v>2</v>
      </c>
      <c r="B3" s="6" t="s">
        <v>2</v>
      </c>
      <c r="C3" s="7" t="s">
        <v>5</v>
      </c>
      <c r="D3" s="7" t="s">
        <v>69</v>
      </c>
      <c r="E3" s="7" t="s">
        <v>113</v>
      </c>
      <c r="F3" s="7" t="s">
        <v>70</v>
      </c>
      <c r="G3" s="7" t="s">
        <v>71</v>
      </c>
      <c r="H3" s="7" t="s">
        <v>371</v>
      </c>
      <c r="I3" s="7" t="s">
        <v>115</v>
      </c>
      <c r="J3" s="7" t="s">
        <v>120</v>
      </c>
      <c r="K3" s="7" t="s">
        <v>120</v>
      </c>
      <c r="L3" s="7" t="s">
        <v>120</v>
      </c>
      <c r="M3" s="7" t="s">
        <v>121</v>
      </c>
      <c r="N3" s="9" t="s">
        <v>123</v>
      </c>
      <c r="O3" s="7" t="s">
        <v>126</v>
      </c>
      <c r="P3" s="4" t="s">
        <v>125</v>
      </c>
      <c r="Q3" s="4" t="s">
        <v>125</v>
      </c>
      <c r="R3" s="4" t="s">
        <v>125</v>
      </c>
    </row>
    <row r="4" spans="1:18" ht="89.1" customHeight="1" x14ac:dyDescent="0.25">
      <c r="A4" s="3">
        <v>3</v>
      </c>
      <c r="B4" s="6" t="s">
        <v>13</v>
      </c>
      <c r="C4" s="7" t="s">
        <v>12</v>
      </c>
      <c r="D4" s="7" t="s">
        <v>363</v>
      </c>
      <c r="E4" s="7" t="s">
        <v>96</v>
      </c>
      <c r="F4" s="7" t="s">
        <v>70</v>
      </c>
      <c r="G4" s="7" t="s">
        <v>71</v>
      </c>
      <c r="H4" s="9" t="s">
        <v>144</v>
      </c>
      <c r="I4" s="9" t="s">
        <v>145</v>
      </c>
      <c r="J4" s="9" t="s">
        <v>148</v>
      </c>
      <c r="K4" s="9" t="s">
        <v>146</v>
      </c>
      <c r="L4" s="7" t="s">
        <v>120</v>
      </c>
      <c r="M4" s="7" t="s">
        <v>121</v>
      </c>
      <c r="N4" s="7" t="s">
        <v>149</v>
      </c>
      <c r="O4" s="7" t="s">
        <v>235</v>
      </c>
      <c r="P4" s="4" t="s">
        <v>125</v>
      </c>
      <c r="Q4" s="7" t="s">
        <v>236</v>
      </c>
      <c r="R4" s="7" t="s">
        <v>250</v>
      </c>
    </row>
    <row r="5" spans="1:18" ht="90.6" customHeight="1" x14ac:dyDescent="0.25">
      <c r="A5" s="3">
        <v>4</v>
      </c>
      <c r="B5" s="6" t="s">
        <v>17</v>
      </c>
      <c r="C5" s="7" t="s">
        <v>18</v>
      </c>
      <c r="D5" s="7" t="s">
        <v>69</v>
      </c>
      <c r="E5" s="7" t="s">
        <v>96</v>
      </c>
      <c r="F5" s="7" t="s">
        <v>70</v>
      </c>
      <c r="G5" s="7" t="s">
        <v>71</v>
      </c>
      <c r="H5" s="7" t="s">
        <v>157</v>
      </c>
      <c r="I5" s="9" t="s">
        <v>221</v>
      </c>
      <c r="J5" s="9" t="s">
        <v>182</v>
      </c>
      <c r="K5" s="7" t="s">
        <v>163</v>
      </c>
      <c r="L5" s="9" t="s">
        <v>161</v>
      </c>
      <c r="M5" s="7" t="s">
        <v>164</v>
      </c>
      <c r="N5" s="9" t="s">
        <v>189</v>
      </c>
      <c r="O5" s="7" t="s">
        <v>241</v>
      </c>
      <c r="P5" s="7" t="s">
        <v>242</v>
      </c>
      <c r="Q5" s="7" t="s">
        <v>165</v>
      </c>
      <c r="R5" s="7" t="s">
        <v>193</v>
      </c>
    </row>
    <row r="6" spans="1:18" ht="110.45" customHeight="1" x14ac:dyDescent="0.25">
      <c r="A6" s="3">
        <v>5</v>
      </c>
      <c r="B6" s="6" t="s">
        <v>352</v>
      </c>
      <c r="C6" s="7" t="s">
        <v>10</v>
      </c>
      <c r="D6" s="7" t="s">
        <v>72</v>
      </c>
      <c r="E6" s="7" t="s">
        <v>102</v>
      </c>
      <c r="F6" s="7" t="s">
        <v>73</v>
      </c>
      <c r="G6" s="7" t="s">
        <v>71</v>
      </c>
      <c r="H6" s="7" t="s">
        <v>139</v>
      </c>
      <c r="I6" s="9" t="s">
        <v>140</v>
      </c>
      <c r="J6" s="7" t="s">
        <v>120</v>
      </c>
      <c r="K6" s="9" t="s">
        <v>142</v>
      </c>
      <c r="L6" s="7" t="s">
        <v>120</v>
      </c>
      <c r="M6" s="7" t="s">
        <v>141</v>
      </c>
      <c r="N6" s="9" t="s">
        <v>120</v>
      </c>
      <c r="O6" s="7" t="s">
        <v>233</v>
      </c>
      <c r="P6" s="4" t="s">
        <v>125</v>
      </c>
      <c r="Q6" s="4" t="s">
        <v>125</v>
      </c>
      <c r="R6" s="8" t="s">
        <v>133</v>
      </c>
    </row>
    <row r="7" spans="1:18" ht="105" customHeight="1" x14ac:dyDescent="0.25">
      <c r="A7" s="3">
        <v>6</v>
      </c>
      <c r="B7" s="6" t="s">
        <v>11</v>
      </c>
      <c r="C7" s="7" t="s">
        <v>12</v>
      </c>
      <c r="D7" s="7" t="s">
        <v>72</v>
      </c>
      <c r="E7" s="7" t="s">
        <v>108</v>
      </c>
      <c r="F7" s="7" t="s">
        <v>73</v>
      </c>
      <c r="G7" s="7" t="s">
        <v>71</v>
      </c>
      <c r="H7" s="7" t="s">
        <v>143</v>
      </c>
      <c r="I7" s="9" t="s">
        <v>190</v>
      </c>
      <c r="J7" s="7" t="s">
        <v>120</v>
      </c>
      <c r="K7" s="9" t="s">
        <v>142</v>
      </c>
      <c r="L7" s="7" t="s">
        <v>120</v>
      </c>
      <c r="M7" s="7" t="s">
        <v>151</v>
      </c>
      <c r="N7" s="9" t="s">
        <v>120</v>
      </c>
      <c r="O7" s="7" t="s">
        <v>234</v>
      </c>
      <c r="P7" s="4" t="s">
        <v>125</v>
      </c>
      <c r="Q7" s="4" t="s">
        <v>125</v>
      </c>
      <c r="R7" s="9" t="s">
        <v>372</v>
      </c>
    </row>
    <row r="8" spans="1:18" ht="54.95" customHeight="1" x14ac:dyDescent="0.25">
      <c r="A8" s="3">
        <v>7</v>
      </c>
      <c r="B8" s="6" t="s">
        <v>32</v>
      </c>
      <c r="C8" s="7" t="s">
        <v>20</v>
      </c>
      <c r="D8" s="7" t="s">
        <v>81</v>
      </c>
      <c r="E8" s="7" t="s">
        <v>96</v>
      </c>
      <c r="F8" s="7" t="s">
        <v>73</v>
      </c>
      <c r="G8" s="7" t="s">
        <v>71</v>
      </c>
      <c r="H8" s="7" t="s">
        <v>204</v>
      </c>
      <c r="I8" s="9" t="s">
        <v>205</v>
      </c>
      <c r="J8" s="9" t="s">
        <v>120</v>
      </c>
      <c r="K8" s="9" t="s">
        <v>208</v>
      </c>
      <c r="L8" s="9" t="s">
        <v>185</v>
      </c>
      <c r="M8" s="9" t="s">
        <v>150</v>
      </c>
      <c r="N8" s="9" t="s">
        <v>209</v>
      </c>
      <c r="O8" s="9" t="s">
        <v>207</v>
      </c>
      <c r="P8" s="9" t="s">
        <v>210</v>
      </c>
      <c r="Q8" s="4" t="s">
        <v>125</v>
      </c>
      <c r="R8" s="8" t="s">
        <v>211</v>
      </c>
    </row>
    <row r="9" spans="1:18" ht="53.45" customHeight="1" x14ac:dyDescent="0.25">
      <c r="A9" s="3">
        <v>8</v>
      </c>
      <c r="B9" s="6" t="s">
        <v>33</v>
      </c>
      <c r="C9" s="7" t="s">
        <v>20</v>
      </c>
      <c r="D9" s="7" t="s">
        <v>81</v>
      </c>
      <c r="E9" s="7" t="s">
        <v>96</v>
      </c>
      <c r="F9" s="7" t="s">
        <v>82</v>
      </c>
      <c r="G9" s="7" t="s">
        <v>71</v>
      </c>
      <c r="H9" s="7" t="s">
        <v>212</v>
      </c>
      <c r="I9" s="9" t="s">
        <v>213</v>
      </c>
      <c r="J9" s="9" t="s">
        <v>261</v>
      </c>
      <c r="K9" s="9" t="s">
        <v>373</v>
      </c>
      <c r="L9" s="9" t="s">
        <v>201</v>
      </c>
      <c r="M9" s="9" t="s">
        <v>150</v>
      </c>
      <c r="N9" s="9" t="s">
        <v>214</v>
      </c>
      <c r="O9" s="8" t="s">
        <v>215</v>
      </c>
      <c r="P9" s="9" t="s">
        <v>216</v>
      </c>
      <c r="Q9" s="4" t="s">
        <v>125</v>
      </c>
      <c r="R9" s="8" t="s">
        <v>219</v>
      </c>
    </row>
    <row r="10" spans="1:18" ht="59.45" customHeight="1" x14ac:dyDescent="0.25">
      <c r="A10" s="3">
        <v>9</v>
      </c>
      <c r="B10" s="6" t="s">
        <v>6</v>
      </c>
      <c r="C10" s="7" t="s">
        <v>7</v>
      </c>
      <c r="D10" s="7" t="s">
        <v>364</v>
      </c>
      <c r="E10" s="7" t="s">
        <v>95</v>
      </c>
      <c r="F10" s="7" t="s">
        <v>70</v>
      </c>
      <c r="G10" s="7" t="s">
        <v>71</v>
      </c>
      <c r="H10" s="9" t="s">
        <v>374</v>
      </c>
      <c r="I10" s="7" t="s">
        <v>128</v>
      </c>
      <c r="J10" s="7" t="s">
        <v>120</v>
      </c>
      <c r="K10" s="7" t="s">
        <v>120</v>
      </c>
      <c r="L10" s="9" t="s">
        <v>129</v>
      </c>
      <c r="M10" s="9" t="s">
        <v>130</v>
      </c>
      <c r="N10" s="9" t="s">
        <v>131</v>
      </c>
      <c r="O10" s="7" t="s">
        <v>198</v>
      </c>
      <c r="P10" s="7" t="s">
        <v>127</v>
      </c>
      <c r="Q10" s="7" t="s">
        <v>231</v>
      </c>
      <c r="R10" s="10" t="s">
        <v>132</v>
      </c>
    </row>
    <row r="11" spans="1:18" ht="79.5" customHeight="1" x14ac:dyDescent="0.25">
      <c r="A11" s="3">
        <v>10</v>
      </c>
      <c r="B11" s="6" t="s">
        <v>8</v>
      </c>
      <c r="C11" s="7" t="s">
        <v>9</v>
      </c>
      <c r="D11" s="7" t="s">
        <v>365</v>
      </c>
      <c r="E11" s="7" t="s">
        <v>96</v>
      </c>
      <c r="F11" s="7" t="s">
        <v>70</v>
      </c>
      <c r="G11" s="7" t="s">
        <v>71</v>
      </c>
      <c r="H11" s="9" t="s">
        <v>124</v>
      </c>
      <c r="I11" s="9" t="s">
        <v>134</v>
      </c>
      <c r="J11" s="7" t="s">
        <v>120</v>
      </c>
      <c r="K11" s="7" t="s">
        <v>120</v>
      </c>
      <c r="L11" s="9" t="s">
        <v>135</v>
      </c>
      <c r="M11" s="9" t="s">
        <v>150</v>
      </c>
      <c r="N11" s="9" t="s">
        <v>137</v>
      </c>
      <c r="O11" s="7" t="s">
        <v>199</v>
      </c>
      <c r="P11" s="4" t="s">
        <v>125</v>
      </c>
      <c r="Q11" s="7" t="s">
        <v>232</v>
      </c>
      <c r="R11" s="8" t="s">
        <v>138</v>
      </c>
    </row>
    <row r="12" spans="1:18" ht="101.45" customHeight="1" x14ac:dyDescent="0.25">
      <c r="A12" s="3">
        <v>11</v>
      </c>
      <c r="B12" s="6" t="s">
        <v>19</v>
      </c>
      <c r="C12" s="7" t="s">
        <v>20</v>
      </c>
      <c r="D12" s="7" t="s">
        <v>69</v>
      </c>
      <c r="E12" s="7" t="s">
        <v>96</v>
      </c>
      <c r="F12" s="7" t="s">
        <v>73</v>
      </c>
      <c r="G12" s="7" t="s">
        <v>71</v>
      </c>
      <c r="H12" s="7" t="s">
        <v>169</v>
      </c>
      <c r="I12" s="7" t="s">
        <v>375</v>
      </c>
      <c r="J12" s="9" t="s">
        <v>120</v>
      </c>
      <c r="K12" s="9" t="s">
        <v>170</v>
      </c>
      <c r="L12" s="7" t="s">
        <v>120</v>
      </c>
      <c r="M12" s="9" t="s">
        <v>150</v>
      </c>
      <c r="N12" s="9" t="s">
        <v>172</v>
      </c>
      <c r="O12" s="7" t="s">
        <v>194</v>
      </c>
      <c r="P12" s="7" t="s">
        <v>243</v>
      </c>
      <c r="Q12" s="4" t="s">
        <v>125</v>
      </c>
      <c r="R12" s="8" t="s">
        <v>133</v>
      </c>
    </row>
    <row r="13" spans="1:18" ht="134.1" customHeight="1" x14ac:dyDescent="0.25">
      <c r="A13" s="3">
        <v>12</v>
      </c>
      <c r="B13" s="6" t="s">
        <v>34</v>
      </c>
      <c r="C13" s="7" t="s">
        <v>35</v>
      </c>
      <c r="D13" s="7" t="s">
        <v>83</v>
      </c>
      <c r="E13" s="9" t="s">
        <v>99</v>
      </c>
      <c r="F13" s="9" t="s">
        <v>85</v>
      </c>
      <c r="G13" s="7" t="s">
        <v>84</v>
      </c>
      <c r="H13" s="7" t="s">
        <v>222</v>
      </c>
      <c r="I13" s="9" t="s">
        <v>251</v>
      </c>
      <c r="J13" s="9" t="s">
        <v>120</v>
      </c>
      <c r="K13" s="9" t="s">
        <v>217</v>
      </c>
      <c r="L13" s="9" t="s">
        <v>161</v>
      </c>
      <c r="M13" s="9" t="s">
        <v>218</v>
      </c>
      <c r="N13" s="9" t="s">
        <v>120</v>
      </c>
      <c r="O13" s="7" t="s">
        <v>252</v>
      </c>
      <c r="P13" s="7" t="s">
        <v>227</v>
      </c>
      <c r="Q13" s="7" t="s">
        <v>199</v>
      </c>
      <c r="R13" s="7" t="s">
        <v>248</v>
      </c>
    </row>
    <row r="14" spans="1:18" ht="120.95" customHeight="1" x14ac:dyDescent="0.25">
      <c r="A14" s="3">
        <v>13</v>
      </c>
      <c r="B14" s="6" t="s">
        <v>353</v>
      </c>
      <c r="D14" s="7" t="s">
        <v>74</v>
      </c>
      <c r="E14" s="7" t="s">
        <v>103</v>
      </c>
      <c r="F14" s="11" t="s">
        <v>76</v>
      </c>
      <c r="G14" s="9" t="s">
        <v>75</v>
      </c>
      <c r="H14" s="7" t="s">
        <v>159</v>
      </c>
      <c r="I14" s="7" t="s">
        <v>153</v>
      </c>
      <c r="J14" s="7" t="s">
        <v>120</v>
      </c>
      <c r="K14" s="9" t="s">
        <v>146</v>
      </c>
      <c r="L14" s="9" t="s">
        <v>120</v>
      </c>
      <c r="M14" s="7" t="s">
        <v>121</v>
      </c>
      <c r="N14" s="9" t="s">
        <v>120</v>
      </c>
      <c r="O14" s="4" t="s">
        <v>125</v>
      </c>
      <c r="P14" s="4" t="s">
        <v>125</v>
      </c>
      <c r="Q14" s="4" t="s">
        <v>125</v>
      </c>
      <c r="R14" s="9" t="s">
        <v>152</v>
      </c>
    </row>
    <row r="15" spans="1:18" ht="100.5" customHeight="1" x14ac:dyDescent="0.25">
      <c r="A15" s="3">
        <v>14</v>
      </c>
      <c r="B15" s="6" t="s">
        <v>354</v>
      </c>
      <c r="D15" s="7" t="s">
        <v>69</v>
      </c>
      <c r="E15" s="7" t="s">
        <v>104</v>
      </c>
      <c r="F15" s="11" t="s">
        <v>76</v>
      </c>
      <c r="G15" s="9" t="s">
        <v>75</v>
      </c>
      <c r="H15" s="7" t="s">
        <v>160</v>
      </c>
      <c r="I15" s="7" t="s">
        <v>154</v>
      </c>
      <c r="J15" s="7" t="s">
        <v>120</v>
      </c>
      <c r="K15" s="9" t="s">
        <v>136</v>
      </c>
      <c r="L15" s="9" t="s">
        <v>120</v>
      </c>
      <c r="M15" s="7" t="s">
        <v>121</v>
      </c>
      <c r="N15" s="9" t="s">
        <v>120</v>
      </c>
      <c r="O15" s="4" t="s">
        <v>125</v>
      </c>
      <c r="P15" s="4" t="s">
        <v>125</v>
      </c>
      <c r="Q15" s="4" t="s">
        <v>125</v>
      </c>
      <c r="R15" s="9" t="s">
        <v>191</v>
      </c>
    </row>
    <row r="16" spans="1:18" ht="57" customHeight="1" x14ac:dyDescent="0.25">
      <c r="A16" s="3">
        <v>15</v>
      </c>
      <c r="B16" s="6" t="s">
        <v>23</v>
      </c>
      <c r="C16" s="7" t="s">
        <v>24</v>
      </c>
      <c r="D16" s="7" t="s">
        <v>69</v>
      </c>
      <c r="E16" s="7" t="s">
        <v>106</v>
      </c>
      <c r="F16" s="7" t="s">
        <v>73</v>
      </c>
      <c r="G16" s="7" t="s">
        <v>71</v>
      </c>
      <c r="H16" s="9" t="s">
        <v>174</v>
      </c>
      <c r="I16" s="9" t="s">
        <v>175</v>
      </c>
      <c r="J16" s="9" t="s">
        <v>177</v>
      </c>
      <c r="K16" s="9" t="s">
        <v>176</v>
      </c>
      <c r="L16" s="9" t="s">
        <v>161</v>
      </c>
      <c r="M16" s="7" t="s">
        <v>178</v>
      </c>
      <c r="N16" s="7" t="s">
        <v>179</v>
      </c>
      <c r="O16" s="7" t="s">
        <v>244</v>
      </c>
      <c r="P16" s="7" t="s">
        <v>245</v>
      </c>
      <c r="Q16" s="4" t="s">
        <v>125</v>
      </c>
      <c r="R16" s="7" t="s">
        <v>249</v>
      </c>
    </row>
    <row r="17" spans="1:18" ht="147" customHeight="1" x14ac:dyDescent="0.25">
      <c r="A17" s="3">
        <v>16</v>
      </c>
      <c r="B17" s="6" t="s">
        <v>25</v>
      </c>
      <c r="C17" s="7" t="s">
        <v>26</v>
      </c>
      <c r="D17" s="7" t="s">
        <v>69</v>
      </c>
      <c r="E17" s="7" t="s">
        <v>98</v>
      </c>
      <c r="F17" s="7" t="s">
        <v>80</v>
      </c>
      <c r="G17" s="7" t="s">
        <v>71</v>
      </c>
      <c r="H17" s="7" t="s">
        <v>180</v>
      </c>
      <c r="I17" s="9" t="s">
        <v>181</v>
      </c>
      <c r="J17" s="9" t="s">
        <v>182</v>
      </c>
      <c r="K17" s="7" t="s">
        <v>188</v>
      </c>
      <c r="L17" s="9" t="s">
        <v>185</v>
      </c>
      <c r="M17" s="7" t="s">
        <v>164</v>
      </c>
      <c r="N17" s="7" t="s">
        <v>186</v>
      </c>
      <c r="O17" s="7" t="s">
        <v>246</v>
      </c>
      <c r="P17" s="7" t="s">
        <v>247</v>
      </c>
      <c r="Q17" s="4" t="s">
        <v>125</v>
      </c>
      <c r="R17" s="8" t="s">
        <v>187</v>
      </c>
    </row>
    <row r="18" spans="1:18" ht="75.599999999999994" customHeight="1" x14ac:dyDescent="0.25">
      <c r="A18" s="3">
        <v>17</v>
      </c>
      <c r="B18" s="6" t="s">
        <v>36</v>
      </c>
      <c r="C18" s="7" t="s">
        <v>37</v>
      </c>
      <c r="D18" s="7" t="s">
        <v>366</v>
      </c>
      <c r="E18" s="7" t="s">
        <v>95</v>
      </c>
      <c r="F18" s="7" t="s">
        <v>70</v>
      </c>
      <c r="G18" s="7" t="s">
        <v>75</v>
      </c>
      <c r="H18" s="7" t="s">
        <v>223</v>
      </c>
      <c r="I18" s="7" t="s">
        <v>225</v>
      </c>
      <c r="J18" s="9" t="s">
        <v>177</v>
      </c>
      <c r="K18" s="9" t="s">
        <v>136</v>
      </c>
      <c r="L18" s="9" t="s">
        <v>226</v>
      </c>
      <c r="M18" s="9" t="s">
        <v>218</v>
      </c>
      <c r="N18" s="9" t="s">
        <v>224</v>
      </c>
      <c r="O18" s="7" t="s">
        <v>357</v>
      </c>
      <c r="P18" s="7" t="s">
        <v>228</v>
      </c>
      <c r="Q18" s="7" t="s">
        <v>229</v>
      </c>
      <c r="R18" s="4" t="s">
        <v>230</v>
      </c>
    </row>
    <row r="19" spans="1:18" ht="57.95" customHeight="1" x14ac:dyDescent="0.25">
      <c r="A19" s="3">
        <v>18</v>
      </c>
      <c r="B19" s="6" t="s">
        <v>38</v>
      </c>
      <c r="C19" s="7" t="s">
        <v>39</v>
      </c>
      <c r="D19" s="7" t="s">
        <v>367</v>
      </c>
      <c r="E19" s="7" t="s">
        <v>96</v>
      </c>
      <c r="F19" s="7" t="s">
        <v>79</v>
      </c>
      <c r="G19" s="7" t="s">
        <v>75</v>
      </c>
      <c r="H19" s="7" t="s">
        <v>259</v>
      </c>
      <c r="I19" s="7" t="s">
        <v>358</v>
      </c>
      <c r="J19" s="9" t="s">
        <v>177</v>
      </c>
      <c r="K19" s="9" t="s">
        <v>217</v>
      </c>
      <c r="L19" s="9" t="s">
        <v>201</v>
      </c>
      <c r="M19" s="9" t="s">
        <v>253</v>
      </c>
      <c r="N19" s="9" t="s">
        <v>120</v>
      </c>
      <c r="O19" s="9" t="s">
        <v>322</v>
      </c>
      <c r="P19" s="7" t="s">
        <v>323</v>
      </c>
      <c r="Q19" s="4" t="s">
        <v>125</v>
      </c>
      <c r="R19" s="8" t="s">
        <v>254</v>
      </c>
    </row>
    <row r="20" spans="1:18" ht="108.95" customHeight="1" x14ac:dyDescent="0.25">
      <c r="A20" s="3">
        <v>19</v>
      </c>
      <c r="B20" s="6" t="s">
        <v>40</v>
      </c>
      <c r="C20" s="7" t="s">
        <v>41</v>
      </c>
      <c r="D20" s="7" t="s">
        <v>77</v>
      </c>
      <c r="E20" s="7" t="s">
        <v>95</v>
      </c>
      <c r="F20" s="7" t="s">
        <v>73</v>
      </c>
      <c r="G20" s="7" t="s">
        <v>75</v>
      </c>
      <c r="H20" s="7" t="s">
        <v>255</v>
      </c>
      <c r="I20" s="7" t="s">
        <v>376</v>
      </c>
      <c r="J20" s="9" t="s">
        <v>182</v>
      </c>
      <c r="K20" s="9" t="s">
        <v>256</v>
      </c>
      <c r="L20" s="9" t="s">
        <v>161</v>
      </c>
      <c r="M20" s="9" t="s">
        <v>257</v>
      </c>
      <c r="N20" s="9" t="s">
        <v>172</v>
      </c>
      <c r="O20" s="7" t="s">
        <v>324</v>
      </c>
      <c r="P20" s="7" t="s">
        <v>325</v>
      </c>
      <c r="Q20" s="4" t="s">
        <v>125</v>
      </c>
      <c r="R20" s="8" t="s">
        <v>258</v>
      </c>
    </row>
    <row r="21" spans="1:18" ht="93" customHeight="1" x14ac:dyDescent="0.25">
      <c r="A21" s="3">
        <v>20</v>
      </c>
      <c r="B21" s="6" t="s">
        <v>59</v>
      </c>
      <c r="C21" s="7" t="s">
        <v>20</v>
      </c>
      <c r="D21" s="7" t="s">
        <v>83</v>
      </c>
      <c r="E21" s="7" t="s">
        <v>96</v>
      </c>
      <c r="F21" s="7" t="s">
        <v>79</v>
      </c>
      <c r="G21" s="7" t="s">
        <v>71</v>
      </c>
      <c r="H21" s="9" t="s">
        <v>174</v>
      </c>
      <c r="I21" s="7" t="s">
        <v>145</v>
      </c>
      <c r="J21" s="9" t="s">
        <v>296</v>
      </c>
      <c r="K21" s="7" t="s">
        <v>295</v>
      </c>
      <c r="L21" s="9" t="s">
        <v>161</v>
      </c>
      <c r="M21" s="7" t="s">
        <v>121</v>
      </c>
      <c r="N21" s="9" t="str">
        <f>$P$33</f>
        <v>3.5-5 mm</v>
      </c>
      <c r="O21" s="7" t="s">
        <v>345</v>
      </c>
      <c r="P21" s="7" t="s">
        <v>346</v>
      </c>
      <c r="Q21" s="9" t="str">
        <f>$P$33</f>
        <v>3.5-5 mm</v>
      </c>
      <c r="R21" s="8" t="s">
        <v>297</v>
      </c>
    </row>
    <row r="22" spans="1:18" ht="69" customHeight="1" x14ac:dyDescent="0.25">
      <c r="A22" s="3">
        <v>21</v>
      </c>
      <c r="B22" s="6" t="s">
        <v>60</v>
      </c>
      <c r="C22" s="7" t="s">
        <v>61</v>
      </c>
      <c r="D22" s="7" t="s">
        <v>92</v>
      </c>
      <c r="E22" s="7" t="s">
        <v>96</v>
      </c>
      <c r="F22" s="7" t="s">
        <v>79</v>
      </c>
      <c r="G22" s="7" t="s">
        <v>71</v>
      </c>
      <c r="H22" s="7" t="s">
        <v>298</v>
      </c>
      <c r="I22" s="7" t="s">
        <v>145</v>
      </c>
      <c r="J22" s="9" t="s">
        <v>296</v>
      </c>
      <c r="K22" s="7" t="s">
        <v>295</v>
      </c>
      <c r="L22" s="12" t="s">
        <v>350</v>
      </c>
      <c r="M22" s="7" t="s">
        <v>121</v>
      </c>
      <c r="N22" s="9" t="str">
        <f>$P$33</f>
        <v>3.5-5 mm</v>
      </c>
      <c r="O22" s="7" t="s">
        <v>233</v>
      </c>
      <c r="P22" s="7" t="s">
        <v>347</v>
      </c>
      <c r="Q22" s="9" t="str">
        <f>$P$33</f>
        <v>3.5-5 mm</v>
      </c>
      <c r="R22" s="8" t="s">
        <v>299</v>
      </c>
    </row>
    <row r="23" spans="1:18" ht="60.95" customHeight="1" x14ac:dyDescent="0.25">
      <c r="A23" s="3">
        <v>22</v>
      </c>
      <c r="B23" s="6" t="s">
        <v>62</v>
      </c>
      <c r="C23" s="7" t="s">
        <v>20</v>
      </c>
      <c r="D23" s="7" t="s">
        <v>93</v>
      </c>
      <c r="E23" s="7" t="s">
        <v>96</v>
      </c>
      <c r="F23" s="7" t="s">
        <v>73</v>
      </c>
      <c r="G23" s="7" t="s">
        <v>71</v>
      </c>
      <c r="H23" s="7" t="s">
        <v>174</v>
      </c>
      <c r="I23" s="7" t="s">
        <v>300</v>
      </c>
      <c r="J23" s="9" t="s">
        <v>301</v>
      </c>
      <c r="K23" s="7" t="s">
        <v>295</v>
      </c>
      <c r="L23" s="9" t="s">
        <v>350</v>
      </c>
      <c r="M23" s="7" t="s">
        <v>302</v>
      </c>
      <c r="N23" s="9" t="str">
        <f>$P$33</f>
        <v>3.5-5 mm</v>
      </c>
      <c r="O23" s="7" t="s">
        <v>329</v>
      </c>
      <c r="P23" s="7" t="s">
        <v>347</v>
      </c>
      <c r="Q23" s="9" t="str">
        <f>$P$33</f>
        <v>3.5-5 mm</v>
      </c>
      <c r="R23" s="8" t="s">
        <v>138</v>
      </c>
    </row>
    <row r="24" spans="1:18" ht="101.45" customHeight="1" x14ac:dyDescent="0.25">
      <c r="A24" s="3">
        <v>23</v>
      </c>
      <c r="B24" s="6" t="s">
        <v>63</v>
      </c>
      <c r="C24" s="7" t="s">
        <v>64</v>
      </c>
      <c r="D24" s="7" t="s">
        <v>72</v>
      </c>
      <c r="E24" s="7" t="s">
        <v>96</v>
      </c>
      <c r="F24" s="7" t="s">
        <v>79</v>
      </c>
      <c r="G24" s="7" t="s">
        <v>71</v>
      </c>
      <c r="H24" s="7" t="s">
        <v>298</v>
      </c>
      <c r="I24" s="7" t="s">
        <v>300</v>
      </c>
      <c r="J24" s="9" t="s">
        <v>177</v>
      </c>
      <c r="K24" s="9" t="s">
        <v>136</v>
      </c>
      <c r="L24" s="12" t="s">
        <v>350</v>
      </c>
      <c r="M24" s="7" t="s">
        <v>121</v>
      </c>
      <c r="N24" s="9" t="str">
        <f>$P$33</f>
        <v>3.5-5 mm</v>
      </c>
      <c r="O24" s="7" t="s">
        <v>238</v>
      </c>
      <c r="P24" s="9" t="str">
        <f>$P$33</f>
        <v>3.5-5 mm</v>
      </c>
      <c r="Q24" s="9" t="str">
        <f>$P$33</f>
        <v>3.5-5 mm</v>
      </c>
      <c r="R24" s="8" t="s">
        <v>303</v>
      </c>
    </row>
    <row r="25" spans="1:18" ht="153.94999999999999" customHeight="1" x14ac:dyDescent="0.25">
      <c r="A25" s="3">
        <v>24</v>
      </c>
      <c r="B25" s="6" t="s">
        <v>42</v>
      </c>
      <c r="C25" s="7" t="s">
        <v>43</v>
      </c>
      <c r="D25" s="7" t="s">
        <v>86</v>
      </c>
      <c r="E25" s="9" t="s">
        <v>96</v>
      </c>
      <c r="F25" s="9" t="s">
        <v>88</v>
      </c>
      <c r="G25" s="9" t="s">
        <v>75</v>
      </c>
      <c r="H25" s="9" t="s">
        <v>359</v>
      </c>
      <c r="I25" s="9" t="s">
        <v>360</v>
      </c>
      <c r="J25" s="9" t="s">
        <v>120</v>
      </c>
      <c r="K25" s="9" t="s">
        <v>260</v>
      </c>
      <c r="L25" s="9" t="s">
        <v>201</v>
      </c>
      <c r="M25" s="9" t="s">
        <v>150</v>
      </c>
      <c r="N25" s="9" t="s">
        <v>120</v>
      </c>
      <c r="O25" s="12" t="s">
        <v>262</v>
      </c>
      <c r="P25" s="4" t="s">
        <v>125</v>
      </c>
      <c r="Q25" s="4" t="s">
        <v>125</v>
      </c>
      <c r="R25" s="9" t="s">
        <v>263</v>
      </c>
    </row>
    <row r="26" spans="1:18" ht="57.95" customHeight="1" x14ac:dyDescent="0.25">
      <c r="A26" s="3">
        <v>25</v>
      </c>
      <c r="B26" s="6" t="s">
        <v>44</v>
      </c>
      <c r="C26" s="7" t="s">
        <v>20</v>
      </c>
      <c r="D26" s="7" t="s">
        <v>83</v>
      </c>
      <c r="E26" s="7" t="s">
        <v>98</v>
      </c>
      <c r="F26" s="7" t="s">
        <v>87</v>
      </c>
      <c r="G26" s="7" t="s">
        <v>75</v>
      </c>
      <c r="H26" s="7" t="s">
        <v>264</v>
      </c>
      <c r="I26" s="9" t="s">
        <v>265</v>
      </c>
      <c r="J26" s="9" t="s">
        <v>120</v>
      </c>
      <c r="K26" s="7" t="s">
        <v>266</v>
      </c>
      <c r="L26" s="9" t="s">
        <v>201</v>
      </c>
      <c r="M26" s="7" t="s">
        <v>150</v>
      </c>
      <c r="N26" s="9" t="s">
        <v>120</v>
      </c>
      <c r="O26" s="7" t="s">
        <v>326</v>
      </c>
      <c r="P26" s="4" t="s">
        <v>125</v>
      </c>
      <c r="Q26" s="4" t="s">
        <v>125</v>
      </c>
      <c r="R26" s="7" t="s">
        <v>267</v>
      </c>
    </row>
    <row r="27" spans="1:18" ht="59.45" customHeight="1" x14ac:dyDescent="0.25">
      <c r="A27" s="3">
        <v>26</v>
      </c>
      <c r="B27" s="6" t="s">
        <v>45</v>
      </c>
      <c r="C27" s="7" t="s">
        <v>20</v>
      </c>
      <c r="D27" s="7" t="s">
        <v>362</v>
      </c>
      <c r="E27" s="7" t="s">
        <v>98</v>
      </c>
      <c r="F27" s="7" t="s">
        <v>87</v>
      </c>
      <c r="G27" s="7" t="s">
        <v>75</v>
      </c>
      <c r="H27" s="7" t="s">
        <v>377</v>
      </c>
      <c r="I27" s="9" t="s">
        <v>265</v>
      </c>
      <c r="J27" s="9" t="s">
        <v>273</v>
      </c>
      <c r="K27" s="9" t="s">
        <v>268</v>
      </c>
      <c r="L27" s="9" t="s">
        <v>201</v>
      </c>
      <c r="M27" s="7" t="s">
        <v>150</v>
      </c>
      <c r="N27" s="9" t="s">
        <v>120</v>
      </c>
      <c r="O27" s="7" t="s">
        <v>269</v>
      </c>
      <c r="P27" s="4" t="s">
        <v>125</v>
      </c>
      <c r="Q27" s="4" t="s">
        <v>125</v>
      </c>
      <c r="R27" s="7" t="s">
        <v>327</v>
      </c>
    </row>
    <row r="28" spans="1:18" ht="58.5" customHeight="1" x14ac:dyDescent="0.25">
      <c r="A28" s="3">
        <v>27</v>
      </c>
      <c r="B28" s="6" t="s">
        <v>30</v>
      </c>
      <c r="C28" s="7" t="s">
        <v>31</v>
      </c>
      <c r="D28" s="7" t="s">
        <v>69</v>
      </c>
      <c r="E28" s="7" t="s">
        <v>107</v>
      </c>
      <c r="F28" s="9" t="s">
        <v>120</v>
      </c>
      <c r="G28" s="9" t="s">
        <v>120</v>
      </c>
      <c r="H28" s="9" t="s">
        <v>351</v>
      </c>
      <c r="I28" s="9" t="s">
        <v>206</v>
      </c>
      <c r="J28" s="9" t="s">
        <v>200</v>
      </c>
      <c r="K28" s="9" t="s">
        <v>172</v>
      </c>
      <c r="L28" s="9" t="s">
        <v>201</v>
      </c>
      <c r="M28" s="9" t="s">
        <v>202</v>
      </c>
      <c r="N28" s="9" t="s">
        <v>120</v>
      </c>
      <c r="O28" s="9" t="s">
        <v>378</v>
      </c>
      <c r="P28" s="4" t="s">
        <v>125</v>
      </c>
      <c r="Q28" s="4" t="s">
        <v>125</v>
      </c>
      <c r="R28" s="8" t="s">
        <v>203</v>
      </c>
    </row>
    <row r="29" spans="1:18" ht="153.6" customHeight="1" x14ac:dyDescent="0.25">
      <c r="A29" s="3">
        <v>28</v>
      </c>
      <c r="B29" s="6" t="s">
        <v>48</v>
      </c>
      <c r="C29" s="7" t="s">
        <v>49</v>
      </c>
      <c r="D29" s="7" t="s">
        <v>89</v>
      </c>
      <c r="E29" s="7" t="s">
        <v>96</v>
      </c>
      <c r="F29" s="7" t="s">
        <v>70</v>
      </c>
      <c r="G29" s="7" t="s">
        <v>71</v>
      </c>
      <c r="H29" s="9" t="s">
        <v>144</v>
      </c>
      <c r="I29" s="9" t="s">
        <v>379</v>
      </c>
      <c r="J29" s="9" t="s">
        <v>381</v>
      </c>
      <c r="K29" s="9" t="s">
        <v>279</v>
      </c>
      <c r="L29" s="7" t="s">
        <v>276</v>
      </c>
      <c r="M29" s="9" t="s">
        <v>277</v>
      </c>
      <c r="N29" s="9" t="s">
        <v>278</v>
      </c>
      <c r="O29" s="7" t="s">
        <v>331</v>
      </c>
      <c r="P29" s="7" t="s">
        <v>332</v>
      </c>
      <c r="Q29" s="7" t="s">
        <v>333</v>
      </c>
      <c r="R29" s="8" t="s">
        <v>334</v>
      </c>
    </row>
    <row r="30" spans="1:18" ht="191.1" customHeight="1" x14ac:dyDescent="0.25">
      <c r="A30" s="3">
        <v>29</v>
      </c>
      <c r="B30" s="6" t="s">
        <v>50</v>
      </c>
      <c r="C30" s="7" t="s">
        <v>51</v>
      </c>
      <c r="D30" s="7" t="s">
        <v>90</v>
      </c>
      <c r="E30" s="7" t="s">
        <v>96</v>
      </c>
      <c r="F30" s="7" t="s">
        <v>70</v>
      </c>
      <c r="G30" s="7" t="s">
        <v>71</v>
      </c>
      <c r="H30" s="9" t="s">
        <v>144</v>
      </c>
      <c r="I30" s="7" t="s">
        <v>380</v>
      </c>
      <c r="J30" s="9" t="s">
        <v>281</v>
      </c>
      <c r="K30" s="7" t="s">
        <v>282</v>
      </c>
      <c r="L30" s="7" t="s">
        <v>276</v>
      </c>
      <c r="M30" s="9" t="s">
        <v>277</v>
      </c>
      <c r="N30" s="9" t="s">
        <v>361</v>
      </c>
      <c r="O30" s="7" t="s">
        <v>335</v>
      </c>
      <c r="P30" s="7" t="s">
        <v>336</v>
      </c>
      <c r="Q30" s="7" t="s">
        <v>337</v>
      </c>
      <c r="R30" s="7" t="s">
        <v>338</v>
      </c>
    </row>
    <row r="31" spans="1:18" ht="197.45" customHeight="1" x14ac:dyDescent="0.25">
      <c r="A31" s="3">
        <v>30</v>
      </c>
      <c r="B31" s="6" t="s">
        <v>52</v>
      </c>
      <c r="C31" s="7" t="s">
        <v>53</v>
      </c>
      <c r="D31" s="7" t="s">
        <v>83</v>
      </c>
      <c r="E31" s="7" t="s">
        <v>96</v>
      </c>
      <c r="F31" s="7" t="s">
        <v>70</v>
      </c>
      <c r="G31" s="7" t="s">
        <v>71</v>
      </c>
      <c r="H31" s="9" t="s">
        <v>283</v>
      </c>
      <c r="I31" s="7" t="s">
        <v>284</v>
      </c>
      <c r="J31" s="4" t="s">
        <v>120</v>
      </c>
      <c r="K31" s="7" t="s">
        <v>285</v>
      </c>
      <c r="L31" s="9" t="s">
        <v>135</v>
      </c>
      <c r="M31" s="9" t="s">
        <v>277</v>
      </c>
      <c r="N31" s="9" t="s">
        <v>361</v>
      </c>
      <c r="O31" s="7" t="s">
        <v>339</v>
      </c>
      <c r="P31" s="4" t="s">
        <v>125</v>
      </c>
      <c r="Q31" s="7" t="s">
        <v>340</v>
      </c>
      <c r="R31" s="8" t="s">
        <v>319</v>
      </c>
    </row>
    <row r="32" spans="1:18" ht="148.5" customHeight="1" x14ac:dyDescent="0.25">
      <c r="A32" s="3">
        <v>31</v>
      </c>
      <c r="B32" s="6" t="s">
        <v>67</v>
      </c>
      <c r="C32" s="7" t="s">
        <v>68</v>
      </c>
      <c r="D32" s="7" t="s">
        <v>77</v>
      </c>
      <c r="E32" s="7" t="s">
        <v>101</v>
      </c>
      <c r="F32" s="9" t="s">
        <v>76</v>
      </c>
      <c r="G32" s="7" t="s">
        <v>75</v>
      </c>
      <c r="H32" s="7" t="s">
        <v>311</v>
      </c>
      <c r="I32" s="9" t="s">
        <v>312</v>
      </c>
      <c r="J32" s="9" t="s">
        <v>120</v>
      </c>
      <c r="K32" s="7" t="s">
        <v>313</v>
      </c>
      <c r="L32" s="9" t="s">
        <v>314</v>
      </c>
      <c r="M32" s="7" t="s">
        <v>121</v>
      </c>
      <c r="N32" s="9" t="str">
        <f>$P$33</f>
        <v>3.5-5 mm</v>
      </c>
      <c r="O32" s="8" t="s">
        <v>315</v>
      </c>
      <c r="Q32" s="9" t="str">
        <f>$P$33</f>
        <v>3.5-5 mm</v>
      </c>
      <c r="R32" s="7" t="s">
        <v>316</v>
      </c>
    </row>
    <row r="33" spans="1:18" ht="41.1" customHeight="1" x14ac:dyDescent="0.25">
      <c r="A33" s="3">
        <v>32</v>
      </c>
      <c r="B33" s="6" t="s">
        <v>14</v>
      </c>
      <c r="C33" s="7" t="s">
        <v>15</v>
      </c>
      <c r="D33" s="7" t="s">
        <v>77</v>
      </c>
      <c r="E33" s="7" t="s">
        <v>105</v>
      </c>
      <c r="F33" s="11" t="s">
        <v>76</v>
      </c>
      <c r="G33" s="9" t="s">
        <v>75</v>
      </c>
      <c r="H33" s="9" t="s">
        <v>158</v>
      </c>
      <c r="I33" s="9" t="s">
        <v>145</v>
      </c>
      <c r="J33" s="7" t="s">
        <v>120</v>
      </c>
      <c r="K33" s="9" t="s">
        <v>155</v>
      </c>
      <c r="L33" s="9" t="s">
        <v>120</v>
      </c>
      <c r="M33" s="7" t="s">
        <v>121</v>
      </c>
      <c r="N33" s="9" t="s">
        <v>120</v>
      </c>
      <c r="O33" s="9" t="s">
        <v>237</v>
      </c>
      <c r="P33" s="7" t="s">
        <v>238</v>
      </c>
      <c r="Q33" s="4" t="s">
        <v>125</v>
      </c>
      <c r="R33" s="9" t="s">
        <v>192</v>
      </c>
    </row>
    <row r="34" spans="1:18" ht="74.099999999999994" customHeight="1" x14ac:dyDescent="0.25">
      <c r="A34" s="3">
        <v>33</v>
      </c>
      <c r="B34" s="6" t="s">
        <v>16</v>
      </c>
      <c r="C34" s="7" t="s">
        <v>15</v>
      </c>
      <c r="D34" s="7" t="s">
        <v>78</v>
      </c>
      <c r="E34" s="7" t="s">
        <v>97</v>
      </c>
      <c r="F34" s="11" t="s">
        <v>76</v>
      </c>
      <c r="G34" s="9" t="s">
        <v>75</v>
      </c>
      <c r="H34" s="9" t="s">
        <v>158</v>
      </c>
      <c r="I34" s="9" t="s">
        <v>220</v>
      </c>
      <c r="J34" s="9" t="s">
        <v>156</v>
      </c>
      <c r="K34" s="9" t="s">
        <v>184</v>
      </c>
      <c r="L34" s="9" t="s">
        <v>161</v>
      </c>
      <c r="M34" s="9" t="s">
        <v>121</v>
      </c>
      <c r="N34" s="9" t="s">
        <v>120</v>
      </c>
      <c r="O34" s="7" t="s">
        <v>239</v>
      </c>
      <c r="P34" s="7" t="s">
        <v>240</v>
      </c>
      <c r="Q34" s="4" t="s">
        <v>125</v>
      </c>
      <c r="R34" s="8" t="s">
        <v>162</v>
      </c>
    </row>
    <row r="35" spans="1:18" ht="39" customHeight="1" x14ac:dyDescent="0.25">
      <c r="A35" s="3">
        <v>34</v>
      </c>
      <c r="B35" s="6" t="s">
        <v>355</v>
      </c>
      <c r="C35" s="7" t="s">
        <v>65</v>
      </c>
      <c r="D35" s="7" t="s">
        <v>92</v>
      </c>
      <c r="E35" s="7" t="s">
        <v>96</v>
      </c>
      <c r="F35" s="7" t="s">
        <v>94</v>
      </c>
      <c r="G35" s="7" t="s">
        <v>71</v>
      </c>
      <c r="H35" s="7" t="s">
        <v>304</v>
      </c>
      <c r="I35" s="9" t="s">
        <v>114</v>
      </c>
      <c r="J35" s="9" t="s">
        <v>305</v>
      </c>
      <c r="K35" s="9" t="s">
        <v>146</v>
      </c>
      <c r="L35" s="9" t="s">
        <v>120</v>
      </c>
      <c r="M35" s="7" t="s">
        <v>121</v>
      </c>
      <c r="N35" s="9" t="str">
        <f>$P$33</f>
        <v>3.5-5 mm</v>
      </c>
      <c r="O35" s="7" t="s">
        <v>229</v>
      </c>
      <c r="P35" s="7" t="s">
        <v>348</v>
      </c>
      <c r="Q35" s="9" t="str">
        <f>$P$33</f>
        <v>3.5-5 mm</v>
      </c>
      <c r="R35" s="8" t="s">
        <v>133</v>
      </c>
    </row>
    <row r="36" spans="1:18" ht="40.5" customHeight="1" x14ac:dyDescent="0.25">
      <c r="A36" s="3">
        <v>35</v>
      </c>
      <c r="B36" s="6" t="s">
        <v>66</v>
      </c>
      <c r="C36" s="7" t="s">
        <v>37</v>
      </c>
      <c r="D36" s="7" t="s">
        <v>77</v>
      </c>
      <c r="E36" s="7" t="s">
        <v>96</v>
      </c>
      <c r="F36" s="7" t="s">
        <v>79</v>
      </c>
      <c r="G36" s="7" t="s">
        <v>71</v>
      </c>
      <c r="H36" s="7" t="s">
        <v>308</v>
      </c>
      <c r="I36" s="9" t="s">
        <v>309</v>
      </c>
      <c r="J36" s="9" t="s">
        <v>120</v>
      </c>
      <c r="K36" s="9" t="s">
        <v>136</v>
      </c>
      <c r="L36" s="9" t="s">
        <v>161</v>
      </c>
      <c r="M36" s="7" t="s">
        <v>310</v>
      </c>
      <c r="N36" s="9" t="str">
        <f>$P$33</f>
        <v>3.5-5 mm</v>
      </c>
      <c r="O36" s="7" t="s">
        <v>349</v>
      </c>
      <c r="P36" s="7" t="s">
        <v>306</v>
      </c>
      <c r="Q36" s="9" t="str">
        <f>$P$33</f>
        <v>3.5-5 mm</v>
      </c>
      <c r="R36" s="8" t="s">
        <v>307</v>
      </c>
    </row>
    <row r="37" spans="1:18" ht="105" customHeight="1" x14ac:dyDescent="0.25">
      <c r="A37" s="3">
        <v>36</v>
      </c>
      <c r="B37" s="6" t="s">
        <v>21</v>
      </c>
      <c r="C37" s="7" t="s">
        <v>22</v>
      </c>
      <c r="D37" s="7" t="s">
        <v>72</v>
      </c>
      <c r="E37" s="7" t="s">
        <v>96</v>
      </c>
      <c r="F37" s="7" t="s">
        <v>79</v>
      </c>
      <c r="G37" s="7" t="s">
        <v>71</v>
      </c>
      <c r="H37" s="7" t="s">
        <v>183</v>
      </c>
      <c r="I37" s="7" t="s">
        <v>382</v>
      </c>
      <c r="J37" s="9" t="s">
        <v>120</v>
      </c>
      <c r="K37" s="9" t="s">
        <v>170</v>
      </c>
      <c r="L37" s="9" t="s">
        <v>171</v>
      </c>
      <c r="M37" s="9" t="s">
        <v>150</v>
      </c>
      <c r="N37" s="9" t="s">
        <v>120</v>
      </c>
      <c r="O37" s="7" t="s">
        <v>195</v>
      </c>
      <c r="P37" s="7" t="s">
        <v>196</v>
      </c>
      <c r="Q37" s="4" t="s">
        <v>125</v>
      </c>
      <c r="R37" s="7" t="s">
        <v>173</v>
      </c>
    </row>
    <row r="38" spans="1:18" ht="96.95" customHeight="1" x14ac:dyDescent="0.25">
      <c r="A38" s="3">
        <v>37</v>
      </c>
      <c r="B38" s="6" t="s">
        <v>54</v>
      </c>
      <c r="C38" s="7" t="s">
        <v>7</v>
      </c>
      <c r="D38" s="7" t="s">
        <v>362</v>
      </c>
      <c r="E38" s="7" t="s">
        <v>286</v>
      </c>
      <c r="F38" s="7" t="s">
        <v>70</v>
      </c>
      <c r="G38" s="7" t="s">
        <v>71</v>
      </c>
      <c r="H38" s="9" t="s">
        <v>383</v>
      </c>
      <c r="I38" s="9" t="s">
        <v>287</v>
      </c>
      <c r="J38" s="9" t="s">
        <v>120</v>
      </c>
      <c r="K38" s="9" t="s">
        <v>289</v>
      </c>
      <c r="L38" s="9" t="s">
        <v>120</v>
      </c>
      <c r="M38" s="9" t="s">
        <v>150</v>
      </c>
      <c r="N38" s="9" t="s">
        <v>288</v>
      </c>
      <c r="O38" s="7" t="s">
        <v>341</v>
      </c>
      <c r="P38" s="4" t="s">
        <v>125</v>
      </c>
      <c r="Q38" s="7" t="s">
        <v>320</v>
      </c>
      <c r="R38" s="8" t="s">
        <v>290</v>
      </c>
    </row>
    <row r="39" spans="1:18" ht="45" customHeight="1" x14ac:dyDescent="0.25">
      <c r="A39" s="3">
        <v>38</v>
      </c>
      <c r="B39" s="6" t="s">
        <v>55</v>
      </c>
      <c r="C39" s="7" t="s">
        <v>56</v>
      </c>
      <c r="D39" s="7" t="s">
        <v>69</v>
      </c>
      <c r="E39" s="7" t="s">
        <v>100</v>
      </c>
      <c r="F39" s="7" t="s">
        <v>70</v>
      </c>
      <c r="G39" s="7" t="s">
        <v>71</v>
      </c>
      <c r="H39" s="9" t="s">
        <v>144</v>
      </c>
      <c r="I39" s="9" t="s">
        <v>287</v>
      </c>
      <c r="J39" s="9" t="s">
        <v>120</v>
      </c>
      <c r="K39" s="9" t="s">
        <v>289</v>
      </c>
      <c r="L39" s="9" t="s">
        <v>120</v>
      </c>
      <c r="M39" s="9" t="s">
        <v>291</v>
      </c>
      <c r="N39" s="9" t="s">
        <v>292</v>
      </c>
      <c r="O39" s="7" t="s">
        <v>342</v>
      </c>
      <c r="P39" s="7" t="s">
        <v>232</v>
      </c>
      <c r="Q39" s="7" t="s">
        <v>343</v>
      </c>
      <c r="R39" s="8" t="s">
        <v>290</v>
      </c>
    </row>
    <row r="40" spans="1:18" ht="45" customHeight="1" x14ac:dyDescent="0.25">
      <c r="A40" s="3">
        <v>39</v>
      </c>
      <c r="B40" s="6" t="s">
        <v>57</v>
      </c>
      <c r="C40" s="7" t="s">
        <v>58</v>
      </c>
      <c r="D40" s="7" t="s">
        <v>69</v>
      </c>
      <c r="E40" s="7" t="s">
        <v>109</v>
      </c>
      <c r="F40" s="7" t="s">
        <v>91</v>
      </c>
      <c r="G40" s="7" t="s">
        <v>71</v>
      </c>
      <c r="H40" s="9" t="s">
        <v>144</v>
      </c>
      <c r="I40" s="9" t="s">
        <v>293</v>
      </c>
      <c r="J40" s="9" t="s">
        <v>120</v>
      </c>
      <c r="K40" s="9" t="s">
        <v>289</v>
      </c>
      <c r="L40" s="9" t="s">
        <v>120</v>
      </c>
      <c r="M40" s="7" t="s">
        <v>294</v>
      </c>
      <c r="N40" s="9" t="s">
        <v>276</v>
      </c>
      <c r="O40" s="7" t="s">
        <v>344</v>
      </c>
      <c r="P40" s="7" t="s">
        <v>321</v>
      </c>
      <c r="Q40" s="9" t="str">
        <f>$P$33</f>
        <v>3.5-5 mm</v>
      </c>
      <c r="R40" s="8" t="s">
        <v>133</v>
      </c>
    </row>
    <row r="41" spans="1:18" ht="67.5" customHeight="1" x14ac:dyDescent="0.25">
      <c r="A41" s="3">
        <v>40</v>
      </c>
      <c r="B41" s="6" t="s">
        <v>356</v>
      </c>
      <c r="C41" s="7" t="s">
        <v>46</v>
      </c>
      <c r="D41" s="7" t="s">
        <v>77</v>
      </c>
      <c r="E41" s="7" t="s">
        <v>96</v>
      </c>
      <c r="F41" s="7" t="s">
        <v>70</v>
      </c>
      <c r="G41" s="7" t="s">
        <v>71</v>
      </c>
      <c r="H41" s="9" t="s">
        <v>144</v>
      </c>
      <c r="I41" s="9" t="s">
        <v>175</v>
      </c>
      <c r="J41" s="9" t="s">
        <v>120</v>
      </c>
      <c r="K41" s="9" t="s">
        <v>271</v>
      </c>
      <c r="L41" s="9" t="s">
        <v>201</v>
      </c>
      <c r="M41" s="9" t="s">
        <v>272</v>
      </c>
      <c r="N41" s="9" t="s">
        <v>274</v>
      </c>
      <c r="O41" s="7" t="s">
        <v>317</v>
      </c>
      <c r="P41" s="7" t="s">
        <v>328</v>
      </c>
      <c r="Q41" s="4" t="s">
        <v>125</v>
      </c>
      <c r="R41" s="8" t="s">
        <v>318</v>
      </c>
    </row>
    <row r="42" spans="1:18" ht="74.099999999999994" customHeight="1" x14ac:dyDescent="0.25">
      <c r="A42" s="3">
        <v>41</v>
      </c>
      <c r="B42" s="6" t="s">
        <v>47</v>
      </c>
      <c r="C42" s="7" t="s">
        <v>46</v>
      </c>
      <c r="D42" s="7" t="s">
        <v>77</v>
      </c>
      <c r="E42" s="7" t="s">
        <v>96</v>
      </c>
      <c r="F42" s="7" t="s">
        <v>70</v>
      </c>
      <c r="G42" s="7" t="s">
        <v>71</v>
      </c>
      <c r="H42" s="9" t="s">
        <v>144</v>
      </c>
      <c r="I42" s="9" t="s">
        <v>145</v>
      </c>
      <c r="J42" s="9" t="s">
        <v>120</v>
      </c>
      <c r="K42" s="9" t="s">
        <v>275</v>
      </c>
      <c r="L42" s="9" t="s">
        <v>120</v>
      </c>
      <c r="M42" s="7" t="s">
        <v>150</v>
      </c>
      <c r="N42" s="9" t="s">
        <v>274</v>
      </c>
      <c r="O42" s="7" t="s">
        <v>329</v>
      </c>
      <c r="P42" s="7" t="s">
        <v>330</v>
      </c>
      <c r="Q42" s="4" t="s">
        <v>125</v>
      </c>
      <c r="R42" s="8" t="s">
        <v>280</v>
      </c>
    </row>
  </sheetData>
  <sortState ref="A2:R42">
    <sortCondition ref="B2:B42"/>
  </sortState>
  <pageMargins left="0.7" right="0.7" top="0.75" bottom="0.75" header="0.3" footer="0.3"/>
  <pageSetup scale="3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Budd, Ann F</dc:creator>
  <cp:lastModifiedBy>00</cp:lastModifiedBy>
  <cp:lastPrinted>2020-08-28T08:37:22Z</cp:lastPrinted>
  <dcterms:created xsi:type="dcterms:W3CDTF">2020-08-04T14:04:32Z</dcterms:created>
  <dcterms:modified xsi:type="dcterms:W3CDTF">2020-08-28T08:38:24Z</dcterms:modified>
</cp:coreProperties>
</file>